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070" windowHeight="11640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<sst xmlns="http://schemas.openxmlformats.org/spreadsheetml/2006/main" count="101" uniqueCount="78">
  <si>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</si>
  <si>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</si>
  <si>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</si>
  <si>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</si>
  <si>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</si>
  <si>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</si>
  <si>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</si>
  <si>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</si>
  <si>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</si>
  <si>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</si>
  <si>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</si>
  <si>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</si>
  <si>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</si>
  <si>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</si>
  <si>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</si>
  <si>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</si>
  <si>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</si>
  <si>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</si>
  <si>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</si>
  <si>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</si>
  <si>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</si>
  <si>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</si>
  <si>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</si>
  <si>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</si>
  <si>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</si>
  <si>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</si>
  <si>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</si>
  <si>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</si>
  <si>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</si>
  <si>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</si>
  <si>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</si>
  <si>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</si>
  <si>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</si>
  <si>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</si>
  <si>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</si>
  <si>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</si>
  <si>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</si>
  <si>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</si>
  <si>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</si>
  <si>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</si>
  <si>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</si>
  <si>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</si>
  <si>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</si>
  <si>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</si>
  <si>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</si>
  <si>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</si>
  <si>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</si>
  <si>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</si>
  <si>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</si>
  <si>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</si>
  <si>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</si>
  <si>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</si>
  <si>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</si>
  <si>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</si>
  <si>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</si>
  <si>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</si>
  <si>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</si>
  <si>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</si>
  <si>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</si>
  <si>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</si>
  <si>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</si>
  <si>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</si>
  <si>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</si>
  <si>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</si>
  <si>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</si>
  <si>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HUM NA SUTLI 175</t>
  </si>
  <si>
    <t>OPĆINA HUM NASUTLI</t>
  </si>
  <si>
    <t>ZAGREBAČKA BANKA DD</t>
  </si>
  <si>
    <t>30.09.2011.</t>
  </si>
  <si>
    <t>31.03.2021.</t>
  </si>
  <si>
    <t>TATJANA GORIŠEK JANČIN</t>
  </si>
  <si>
    <t>049 382 383</t>
  </si>
  <si>
    <t>ZVONKO JUTRIŠA, dipl.ing.stroj.</t>
  </si>
  <si>
    <t xml:space="preserve">                                                          NAPOMENA: IZNOSI IZRAŽENI U HRK</t>
  </si>
  <si>
    <t>Stanje kredita i zajma 1.1.2017.</t>
  </si>
  <si>
    <t>Stanje kredita i zajma 31. 12.2017.</t>
  </si>
  <si>
    <t>14.02.2018.</t>
  </si>
  <si>
    <t>NAPOMENA: Ukupno otplaćeno kamata po navedenom kreditu na dan 31.12 2017. iznosi 808.931,50 kuna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</si>
</sst>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3" fontId="5" fillId="0" borderId="15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top" wrapText="1"/>
    </xf>
    <xf numFmtId="4" fontId="3" fillId="32" borderId="17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vertical="top" wrapText="1"/>
    </xf>
    <xf numFmtId="14" fontId="5" fillId="0" borderId="14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3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 vertical="top" wrapText="1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right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M13" sqref="M13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7" t="s">
        <v>66</v>
      </c>
      <c r="C2" s="68"/>
      <c r="D2" s="69"/>
      <c r="F2" s="44">
        <v>61743726362</v>
      </c>
      <c r="G2" s="44">
        <v>28372</v>
      </c>
      <c r="H2" s="44" t="s">
        <v>65</v>
      </c>
      <c r="J2" s="4"/>
    </row>
    <row r="3" spans="2:8" ht="15">
      <c r="B3" s="3" t="s">
        <v>21</v>
      </c>
      <c r="F3" s="5" t="s">
        <v>22</v>
      </c>
      <c r="G3" s="5" t="s">
        <v>23</v>
      </c>
      <c r="H3" s="5" t="s">
        <v>24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3" t="s">
        <v>44</v>
      </c>
      <c r="C6" s="73"/>
      <c r="D6" s="73"/>
      <c r="E6" s="73"/>
      <c r="F6" s="73"/>
      <c r="G6" s="73"/>
      <c r="H6" s="73"/>
      <c r="I6" s="73"/>
      <c r="J6" s="73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63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61">
        <v>1</v>
      </c>
      <c r="B9" s="70" t="s">
        <v>32</v>
      </c>
      <c r="C9" s="14"/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5">
        <v>0</v>
      </c>
    </row>
    <row r="10" spans="1:10" ht="15">
      <c r="A10" s="62"/>
      <c r="B10" s="71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62"/>
      <c r="B11" s="71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63"/>
      <c r="B12" s="72"/>
      <c r="C12" s="41" t="s">
        <v>55</v>
      </c>
      <c r="D12" s="46"/>
      <c r="E12" s="46"/>
      <c r="F12" s="46"/>
      <c r="G12" s="46"/>
      <c r="H12" s="75"/>
      <c r="I12" s="76"/>
      <c r="J12" s="77"/>
    </row>
    <row r="13" spans="1:10" ht="16.5" customHeight="1">
      <c r="A13" s="61">
        <v>2</v>
      </c>
      <c r="B13" s="74" t="s">
        <v>33</v>
      </c>
      <c r="C13" s="14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0" ht="15">
      <c r="A14" s="62"/>
      <c r="B14" s="74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62"/>
      <c r="B15" s="74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63"/>
      <c r="B16" s="74"/>
      <c r="C16" s="41" t="s">
        <v>55</v>
      </c>
      <c r="D16" s="46"/>
      <c r="E16" s="46"/>
      <c r="F16" s="46"/>
      <c r="G16" s="46"/>
      <c r="H16" s="78"/>
      <c r="I16" s="79"/>
      <c r="J16" s="80"/>
    </row>
    <row r="17" spans="1:10" ht="15" customHeight="1">
      <c r="A17" s="64" t="s">
        <v>58</v>
      </c>
      <c r="B17" s="65"/>
      <c r="C17" s="66"/>
      <c r="D17" s="46"/>
      <c r="E17" s="46"/>
      <c r="F17" s="46"/>
      <c r="G17" s="46"/>
      <c r="H17" s="81"/>
      <c r="I17" s="82"/>
      <c r="J17" s="83"/>
    </row>
    <row r="18" spans="1:10" ht="16.5" customHeight="1">
      <c r="A18" s="61">
        <v>3</v>
      </c>
      <c r="B18" s="74" t="s">
        <v>34</v>
      </c>
      <c r="C18" s="14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 ht="15">
      <c r="A19" s="62"/>
      <c r="B19" s="74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62"/>
      <c r="B20" s="74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63"/>
      <c r="B21" s="74"/>
      <c r="C21" s="41" t="s">
        <v>55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61">
        <v>4</v>
      </c>
      <c r="B22" s="74" t="s">
        <v>35</v>
      </c>
      <c r="C22" s="14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5">
      <c r="A23" s="62"/>
      <c r="B23" s="74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62"/>
      <c r="B24" s="74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63"/>
      <c r="B25" s="74"/>
      <c r="C25" s="41" t="s">
        <v>55</v>
      </c>
      <c r="D25" s="47">
        <v>0</v>
      </c>
      <c r="E25" s="47">
        <v>0</v>
      </c>
      <c r="F25" s="47">
        <v>0</v>
      </c>
      <c r="G25" s="47">
        <v>0</v>
      </c>
      <c r="H25" s="79"/>
      <c r="I25" s="79"/>
      <c r="J25" s="80"/>
    </row>
    <row r="26" spans="1:10" ht="15">
      <c r="A26" s="86" t="s">
        <v>56</v>
      </c>
      <c r="B26" s="87"/>
      <c r="C26" s="88"/>
      <c r="D26" s="47">
        <v>0</v>
      </c>
      <c r="E26" s="47">
        <v>0</v>
      </c>
      <c r="F26" s="47">
        <v>0</v>
      </c>
      <c r="G26" s="47">
        <v>0</v>
      </c>
      <c r="H26" s="84"/>
      <c r="I26" s="84"/>
      <c r="J26" s="85"/>
    </row>
    <row r="27" spans="1:10" ht="15">
      <c r="A27" s="58" t="s">
        <v>57</v>
      </c>
      <c r="B27" s="59"/>
      <c r="C27" s="60"/>
      <c r="D27" s="47">
        <v>0</v>
      </c>
      <c r="E27" s="47">
        <v>0</v>
      </c>
      <c r="F27" s="47">
        <v>0</v>
      </c>
      <c r="G27" s="47">
        <v>0</v>
      </c>
      <c r="H27" s="82"/>
      <c r="I27" s="82"/>
      <c r="J27" s="83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3" t="s">
        <v>36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63</v>
      </c>
      <c r="B3" s="2" t="s">
        <v>9</v>
      </c>
      <c r="C3" s="2" t="s">
        <v>0</v>
      </c>
      <c r="D3" s="2" t="s">
        <v>64</v>
      </c>
      <c r="E3" s="2" t="s">
        <v>74</v>
      </c>
      <c r="F3" s="2" t="s">
        <v>10</v>
      </c>
      <c r="G3" s="2" t="s">
        <v>11</v>
      </c>
      <c r="H3" s="2" t="s">
        <v>75</v>
      </c>
      <c r="I3" s="2" t="s">
        <v>12</v>
      </c>
      <c r="J3" s="2" t="s">
        <v>13</v>
      </c>
      <c r="K3" s="2" t="s">
        <v>14</v>
      </c>
    </row>
    <row r="4" spans="1:11" ht="15.75" customHeight="1">
      <c r="A4" s="95">
        <v>1</v>
      </c>
      <c r="B4" s="99" t="s">
        <v>37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5"/>
      <c r="B5" s="99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5"/>
      <c r="B6" s="99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5"/>
      <c r="B7" s="99"/>
      <c r="C7" s="9" t="s">
        <v>55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91"/>
      <c r="J7" s="92"/>
      <c r="K7" s="93"/>
    </row>
    <row r="8" spans="1:11" ht="30">
      <c r="A8" s="95">
        <v>2</v>
      </c>
      <c r="B8" s="99" t="s">
        <v>38</v>
      </c>
      <c r="C8" s="13" t="s">
        <v>67</v>
      </c>
      <c r="D8" s="52">
        <v>4000000</v>
      </c>
      <c r="E8" s="52">
        <v>2105224.99</v>
      </c>
      <c r="F8" s="52">
        <v>497137.75</v>
      </c>
      <c r="G8" s="14">
        <v>0</v>
      </c>
      <c r="H8" s="52">
        <v>1608087.24</v>
      </c>
      <c r="I8" s="14"/>
      <c r="J8" s="13" t="s">
        <v>68</v>
      </c>
      <c r="K8" s="57" t="s">
        <v>69</v>
      </c>
    </row>
    <row r="9" spans="1:11" ht="15">
      <c r="A9" s="95"/>
      <c r="B9" s="99"/>
      <c r="C9" s="16"/>
      <c r="D9" s="51"/>
      <c r="E9" s="17"/>
      <c r="F9" s="17"/>
      <c r="G9" s="17"/>
      <c r="H9" s="17"/>
      <c r="I9" s="17"/>
      <c r="J9" s="17"/>
      <c r="K9" s="17"/>
    </row>
    <row r="10" spans="1:11" ht="15">
      <c r="A10" s="95"/>
      <c r="B10" s="99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5"/>
      <c r="B11" s="99"/>
      <c r="C11" s="9" t="s">
        <v>55</v>
      </c>
      <c r="D11" s="54">
        <f>SUM(D7:D10)</f>
        <v>4000000</v>
      </c>
      <c r="E11" s="46">
        <f>SUM(E4:E10)</f>
        <v>2105224.99</v>
      </c>
      <c r="F11" s="46">
        <f>SUM(F8:F10)</f>
        <v>497137.75</v>
      </c>
      <c r="G11" s="46"/>
      <c r="H11" s="46">
        <f>SUM(H8:H10)</f>
        <v>1608087.24</v>
      </c>
      <c r="I11" s="79"/>
      <c r="J11" s="79"/>
      <c r="K11" s="80"/>
    </row>
    <row r="12" spans="1:11" ht="15">
      <c r="A12" s="96" t="s">
        <v>58</v>
      </c>
      <c r="B12" s="97"/>
      <c r="C12" s="98"/>
      <c r="D12" s="8"/>
      <c r="E12" s="46"/>
      <c r="F12" s="46"/>
      <c r="G12" s="46"/>
      <c r="H12" s="46"/>
      <c r="I12" s="82"/>
      <c r="J12" s="82"/>
      <c r="K12" s="83"/>
    </row>
    <row r="13" spans="1:11" ht="15">
      <c r="A13" s="95">
        <v>3</v>
      </c>
      <c r="B13" s="99" t="s">
        <v>39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5"/>
      <c r="B14" s="100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5"/>
      <c r="B15" s="100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5"/>
      <c r="B16" s="99"/>
      <c r="C16" s="19" t="s">
        <v>55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91"/>
      <c r="J16" s="92"/>
      <c r="K16" s="93"/>
    </row>
    <row r="17" spans="1:11" ht="15">
      <c r="A17" s="95">
        <v>4</v>
      </c>
      <c r="B17" s="99" t="s">
        <v>40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5"/>
      <c r="B18" s="99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5"/>
      <c r="B19" s="99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5"/>
      <c r="B20" s="99"/>
      <c r="C20" s="9" t="s">
        <v>55</v>
      </c>
      <c r="D20" s="39">
        <v>0</v>
      </c>
      <c r="E20" s="46"/>
      <c r="F20" s="46"/>
      <c r="G20" s="46"/>
      <c r="H20" s="46"/>
      <c r="I20" s="78"/>
      <c r="J20" s="79"/>
      <c r="K20" s="80"/>
    </row>
    <row r="21" spans="1:11" ht="15">
      <c r="A21" s="90" t="s">
        <v>56</v>
      </c>
      <c r="B21" s="90"/>
      <c r="C21" s="90"/>
      <c r="D21" s="40"/>
      <c r="E21" s="46"/>
      <c r="F21" s="46"/>
      <c r="G21" s="46"/>
      <c r="H21" s="46"/>
      <c r="I21" s="94"/>
      <c r="J21" s="84"/>
      <c r="K21" s="85"/>
    </row>
    <row r="22" spans="1:11" ht="15">
      <c r="A22" s="90" t="s">
        <v>57</v>
      </c>
      <c r="B22" s="90"/>
      <c r="C22" s="90"/>
      <c r="D22" s="55">
        <f>D7+D11+D16+D20</f>
        <v>4000000</v>
      </c>
      <c r="E22" s="55">
        <f>E7+E11+E16+E20</f>
        <v>2105224.99</v>
      </c>
      <c r="F22" s="55">
        <f>F7+F11+F16+F20</f>
        <v>497137.75</v>
      </c>
      <c r="G22" s="55">
        <f>G7+G11+G16+G20</f>
        <v>0</v>
      </c>
      <c r="H22" s="55">
        <f>H7+H11+H16+H20</f>
        <v>1608087.24</v>
      </c>
      <c r="I22" s="81"/>
      <c r="J22" s="82"/>
      <c r="K22" s="83"/>
    </row>
    <row r="24" spans="2:8" ht="15">
      <c r="B24" s="89" t="s">
        <v>73</v>
      </c>
      <c r="C24" s="89"/>
      <c r="D24" s="89"/>
      <c r="E24" s="89"/>
      <c r="F24" s="89"/>
      <c r="G24" s="89"/>
      <c r="H24" s="89"/>
    </row>
  </sheetData>
  <sheetProtection/>
  <mergeCells count="17">
    <mergeCell ref="A12:C12"/>
    <mergeCell ref="B17:B20"/>
    <mergeCell ref="B1:K1"/>
    <mergeCell ref="B4:B7"/>
    <mergeCell ref="B8:B11"/>
    <mergeCell ref="B13:B16"/>
    <mergeCell ref="I11:K12"/>
    <mergeCell ref="B24:H24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</mergeCells>
  <conditionalFormatting sqref="E20:H21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3" t="s">
        <v>41</v>
      </c>
      <c r="C1" s="73"/>
      <c r="D1" s="73"/>
      <c r="E1" s="73"/>
      <c r="F1" s="73"/>
    </row>
    <row r="3" spans="1:6" ht="47.25">
      <c r="A3" s="2" t="s">
        <v>63</v>
      </c>
      <c r="B3" s="24" t="s">
        <v>54</v>
      </c>
      <c r="C3" s="24" t="s">
        <v>0</v>
      </c>
      <c r="D3" s="24" t="s">
        <v>15</v>
      </c>
      <c r="E3" s="24" t="s">
        <v>16</v>
      </c>
      <c r="F3" s="24" t="s">
        <v>17</v>
      </c>
    </row>
    <row r="4" spans="1:6" ht="16.5" customHeight="1">
      <c r="A4" s="104">
        <v>1</v>
      </c>
      <c r="B4" s="105" t="s">
        <v>42</v>
      </c>
      <c r="C4" s="26"/>
      <c r="D4" s="26"/>
      <c r="E4" s="26"/>
      <c r="F4" s="26"/>
    </row>
    <row r="5" spans="1:6" ht="15.75">
      <c r="A5" s="104"/>
      <c r="B5" s="105"/>
      <c r="C5" s="27"/>
      <c r="D5" s="27"/>
      <c r="E5" s="27"/>
      <c r="F5" s="27"/>
    </row>
    <row r="6" spans="1:6" ht="15.75">
      <c r="A6" s="104"/>
      <c r="B6" s="105"/>
      <c r="C6" s="25"/>
      <c r="D6" s="25"/>
      <c r="E6" s="25"/>
      <c r="F6" s="25"/>
    </row>
    <row r="7" spans="1:6" ht="15.75">
      <c r="A7" s="104"/>
      <c r="B7" s="105"/>
      <c r="C7" s="101" t="s">
        <v>55</v>
      </c>
      <c r="D7" s="103"/>
      <c r="E7" s="49">
        <v>0</v>
      </c>
      <c r="F7" s="49">
        <v>0</v>
      </c>
    </row>
    <row r="8" spans="1:6" ht="16.5" customHeight="1">
      <c r="A8" s="104">
        <v>2</v>
      </c>
      <c r="B8" s="105" t="s">
        <v>43</v>
      </c>
      <c r="C8" s="29"/>
      <c r="D8" s="29"/>
      <c r="E8" s="26"/>
      <c r="F8" s="26"/>
    </row>
    <row r="9" spans="1:6" ht="15.75">
      <c r="A9" s="104"/>
      <c r="B9" s="105"/>
      <c r="C9" s="30"/>
      <c r="D9" s="30"/>
      <c r="E9" s="27"/>
      <c r="F9" s="27"/>
    </row>
    <row r="10" spans="1:6" ht="15.75">
      <c r="A10" s="104"/>
      <c r="B10" s="105"/>
      <c r="C10" s="28"/>
      <c r="D10" s="28"/>
      <c r="E10" s="25"/>
      <c r="F10" s="25"/>
    </row>
    <row r="11" spans="1:6" ht="15.75">
      <c r="A11" s="104"/>
      <c r="B11" s="105"/>
      <c r="C11" s="101" t="s">
        <v>55</v>
      </c>
      <c r="D11" s="103"/>
      <c r="E11" s="49"/>
      <c r="F11" s="49"/>
    </row>
    <row r="12" spans="1:6" ht="15.75">
      <c r="A12" s="101" t="s">
        <v>58</v>
      </c>
      <c r="B12" s="102"/>
      <c r="C12" s="102"/>
      <c r="D12" s="103"/>
      <c r="E12" s="48">
        <v>0</v>
      </c>
      <c r="F12" s="48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3" t="s">
        <v>61</v>
      </c>
      <c r="C1" s="73"/>
      <c r="D1" s="73"/>
      <c r="E1" s="73"/>
      <c r="F1" s="73"/>
      <c r="G1" s="73"/>
      <c r="H1" s="73"/>
    </row>
    <row r="3" spans="1:8" s="43" customFormat="1" ht="28.5">
      <c r="A3" s="2" t="s">
        <v>63</v>
      </c>
      <c r="B3" s="42" t="s">
        <v>18</v>
      </c>
      <c r="C3" s="111" t="s">
        <v>15</v>
      </c>
      <c r="D3" s="112"/>
      <c r="E3" s="42" t="s">
        <v>16</v>
      </c>
      <c r="F3" s="42" t="s">
        <v>19</v>
      </c>
      <c r="G3" s="42" t="s">
        <v>20</v>
      </c>
      <c r="H3" s="42" t="s">
        <v>17</v>
      </c>
    </row>
    <row r="4" spans="1:8" ht="15">
      <c r="A4" s="32">
        <v>1</v>
      </c>
      <c r="B4" s="32">
        <v>2</v>
      </c>
      <c r="C4" s="113">
        <v>3</v>
      </c>
      <c r="D4" s="114"/>
      <c r="E4" s="32">
        <v>4</v>
      </c>
      <c r="F4" s="32">
        <v>5</v>
      </c>
      <c r="G4" s="32">
        <v>6</v>
      </c>
      <c r="H4" s="32" t="s">
        <v>46</v>
      </c>
    </row>
    <row r="5" spans="1:8" ht="18.75" customHeight="1">
      <c r="A5" s="61">
        <v>1</v>
      </c>
      <c r="B5" s="99" t="s">
        <v>45</v>
      </c>
      <c r="C5" s="34" t="s">
        <v>48</v>
      </c>
      <c r="D5" s="14" t="s">
        <v>52</v>
      </c>
      <c r="E5" s="53">
        <v>0</v>
      </c>
      <c r="F5" s="53">
        <v>76949.09</v>
      </c>
      <c r="G5" s="53">
        <v>76949.09</v>
      </c>
      <c r="H5" s="53">
        <v>0</v>
      </c>
    </row>
    <row r="6" spans="1:8" ht="15">
      <c r="A6" s="62"/>
      <c r="B6" s="99"/>
      <c r="C6" s="33" t="s">
        <v>47</v>
      </c>
      <c r="D6" s="11" t="s">
        <v>53</v>
      </c>
      <c r="E6" s="11"/>
      <c r="F6" s="11"/>
      <c r="G6" s="11"/>
      <c r="H6" s="11"/>
    </row>
    <row r="7" spans="1:8" ht="15">
      <c r="A7" s="63"/>
      <c r="B7" s="99"/>
      <c r="C7" s="107" t="s">
        <v>59</v>
      </c>
      <c r="D7" s="108"/>
      <c r="E7" s="56">
        <f>SUM(E5:E6)</f>
        <v>0</v>
      </c>
      <c r="F7" s="56">
        <f>SUM(F5:F6)</f>
        <v>76949.09</v>
      </c>
      <c r="G7" s="56">
        <f>SUM(G5:G6)</f>
        <v>76949.09</v>
      </c>
      <c r="H7" s="56">
        <f>SUM(H5:H6)</f>
        <v>0</v>
      </c>
    </row>
    <row r="8" spans="1:8" ht="15">
      <c r="A8" s="61">
        <v>2</v>
      </c>
      <c r="B8" s="99" t="s">
        <v>51</v>
      </c>
      <c r="C8" s="34" t="s">
        <v>49</v>
      </c>
      <c r="D8" s="14" t="s">
        <v>52</v>
      </c>
      <c r="E8" s="14"/>
      <c r="F8" s="14"/>
      <c r="G8" s="14"/>
      <c r="H8" s="14"/>
    </row>
    <row r="9" spans="1:8" ht="15">
      <c r="A9" s="62"/>
      <c r="B9" s="99"/>
      <c r="C9" s="33" t="s">
        <v>50</v>
      </c>
      <c r="D9" s="11" t="s">
        <v>53</v>
      </c>
      <c r="E9" s="11"/>
      <c r="F9" s="11"/>
      <c r="G9" s="11"/>
      <c r="H9" s="11"/>
    </row>
    <row r="10" spans="1:8" ht="15">
      <c r="A10" s="63"/>
      <c r="B10" s="99"/>
      <c r="C10" s="109" t="s">
        <v>62</v>
      </c>
      <c r="D10" s="110"/>
      <c r="E10" s="56"/>
      <c r="F10" s="56"/>
      <c r="G10" s="50"/>
      <c r="H10" s="50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106" t="s">
        <v>77</v>
      </c>
      <c r="C12" s="106"/>
      <c r="D12" s="106"/>
      <c r="E12" s="106"/>
      <c r="F12" s="106"/>
      <c r="G12" s="106"/>
      <c r="H12" s="106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27</v>
      </c>
      <c r="E20" s="44" t="s">
        <v>76</v>
      </c>
    </row>
    <row r="21" ht="15">
      <c r="H21" s="5" t="s">
        <v>30</v>
      </c>
    </row>
    <row r="22" spans="4:8" ht="15">
      <c r="D22" s="31" t="s">
        <v>26</v>
      </c>
      <c r="E22" s="67" t="s">
        <v>70</v>
      </c>
      <c r="F22" s="69"/>
      <c r="H22" s="5" t="s">
        <v>28</v>
      </c>
    </row>
    <row r="24" spans="4:6" ht="15">
      <c r="D24" s="31" t="s">
        <v>25</v>
      </c>
      <c r="E24" s="67" t="s">
        <v>71</v>
      </c>
      <c r="F24" s="69"/>
    </row>
    <row r="25" ht="15">
      <c r="H25" s="3" t="s">
        <v>60</v>
      </c>
    </row>
    <row r="26" spans="4:8" ht="15">
      <c r="D26" s="31" t="s">
        <v>31</v>
      </c>
      <c r="E26" s="67" t="s">
        <v>72</v>
      </c>
      <c r="F26" s="69"/>
      <c r="H26" s="5" t="s">
        <v>29</v>
      </c>
    </row>
  </sheetData>
  <sheetProtection/>
  <mergeCells count="13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B12:H1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Knjigovodstvo</cp:lastModifiedBy>
  <cp:lastPrinted>2011-03-10T10:21:37Z</cp:lastPrinted>
  <dcterms:created xsi:type="dcterms:W3CDTF">2011-02-04T12:34:12Z</dcterms:created>
  <dcterms:modified xsi:type="dcterms:W3CDTF">2018-02-14T10:45:19Z</dcterms:modified>
  <cp:category/>
  <cp:version/>
  <cp:contentType/>
  <cp:contentStatus/>
</cp:coreProperties>
</file>